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980" windowHeight="16440" activeTab="0"/>
  </bookViews>
  <sheets>
    <sheet name="PF2 - Marriages" sheetId="1" r:id="rId1"/>
    <sheet name="Fees Data 2024" sheetId="2" r:id="rId2"/>
  </sheets>
  <definedNames>
    <definedName name="Cemeteries">#REF!</definedName>
    <definedName name="Churches">#REF!</definedName>
    <definedName name="Churchyards">#REF!</definedName>
    <definedName name="Clergy">#REF!</definedName>
    <definedName name="ClergyType">#REF!</definedName>
    <definedName name="Crematorium">#REF!</definedName>
    <definedName name="FDContact">#REF!</definedName>
    <definedName name="FDPhone">#REF!</definedName>
    <definedName name="FDs">#REF!</definedName>
    <definedName name="JobCodes">#REF!</definedName>
    <definedName name="Locations">#REF!</definedName>
    <definedName name="Organists">#REF!</definedName>
    <definedName name="PCCs">#REF!</definedName>
    <definedName name="_xlnm.Print_Area" localSheetId="0">'PF2 - Marriages'!$A$1:$J$44</definedName>
    <definedName name="Vergers">#REF!</definedName>
  </definedNames>
  <calcPr fullCalcOnLoad="1"/>
</workbook>
</file>

<file path=xl/sharedStrings.xml><?xml version="1.0" encoding="utf-8"?>
<sst xmlns="http://schemas.openxmlformats.org/spreadsheetml/2006/main" count="51" uniqueCount="44">
  <si>
    <t>PCC of</t>
  </si>
  <si>
    <t>Parish Contact</t>
  </si>
  <si>
    <t>Name of Officiant</t>
  </si>
  <si>
    <t>Name of Church</t>
  </si>
  <si>
    <t>Stipendiary Minister</t>
  </si>
  <si>
    <t>PCC</t>
  </si>
  <si>
    <t>Total</t>
  </si>
  <si>
    <t>DBF</t>
  </si>
  <si>
    <t>(A) Total Statutory Fees</t>
  </si>
  <si>
    <t>Total Miles</t>
  </si>
  <si>
    <t>(B) Total Expenses</t>
  </si>
  <si>
    <t>Local Fees</t>
  </si>
  <si>
    <t>Verger</t>
  </si>
  <si>
    <t>Heating</t>
  </si>
  <si>
    <t>Organist</t>
  </si>
  <si>
    <t>Choir</t>
  </si>
  <si>
    <t>Other:</t>
  </si>
  <si>
    <t>(C) Total Local Fees</t>
  </si>
  <si>
    <t>Yes</t>
  </si>
  <si>
    <t>No</t>
  </si>
  <si>
    <t>Local Charges</t>
  </si>
  <si>
    <t>Statutory Fees</t>
  </si>
  <si>
    <r>
      <t>Travel Expenses</t>
    </r>
    <r>
      <rPr>
        <b/>
        <sz val="12"/>
        <color indexed="8"/>
        <rFont val="Calibri"/>
        <family val="2"/>
      </rPr>
      <t xml:space="preserve"> @ 45p per mile</t>
    </r>
  </si>
  <si>
    <t>Names/Details</t>
  </si>
  <si>
    <t>Date of Marriage</t>
  </si>
  <si>
    <t>Names of Couple</t>
  </si>
  <si>
    <t>Phone Number</t>
  </si>
  <si>
    <t>Publication of Banns of Marriage</t>
  </si>
  <si>
    <t>Certificate of Banns issued at time of publication</t>
  </si>
  <si>
    <t>Marriage Service</t>
  </si>
  <si>
    <t>Bells</t>
  </si>
  <si>
    <t>Flowers</t>
  </si>
  <si>
    <t>Publication of banns of marriage</t>
  </si>
  <si>
    <t>Certificate of banns issued at time of publication</t>
  </si>
  <si>
    <t>As agent for:</t>
  </si>
  <si>
    <r>
      <t>Total Fees Retained by PCC (A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+B+C)</t>
    </r>
  </si>
  <si>
    <r>
      <t>Total Fees payable (A</t>
    </r>
    <r>
      <rPr>
        <b/>
        <vertAlign val="superscript"/>
        <sz val="14"/>
        <color indexed="8"/>
        <rFont val="Calibri"/>
        <family val="2"/>
      </rPr>
      <t>1</t>
    </r>
    <r>
      <rPr>
        <b/>
        <sz val="14"/>
        <color indexed="8"/>
        <rFont val="Calibri"/>
        <family val="2"/>
      </rPr>
      <t xml:space="preserve"> + A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 xml:space="preserve"> + B + C)</t>
    </r>
  </si>
  <si>
    <t>Other</t>
  </si>
  <si>
    <r>
      <t>Total Fees Payable to LDT&amp;BF (A</t>
    </r>
    <r>
      <rPr>
        <b/>
        <vertAlign val="superscript"/>
        <sz val="14"/>
        <color indexed="8"/>
        <rFont val="Calibri"/>
        <family val="2"/>
      </rPr>
      <t>1</t>
    </r>
    <r>
      <rPr>
        <b/>
        <sz val="14"/>
        <color indexed="8"/>
        <rFont val="Calibri"/>
        <family val="2"/>
      </rPr>
      <t>)</t>
    </r>
  </si>
  <si>
    <t>Y</t>
  </si>
  <si>
    <t>YES</t>
  </si>
  <si>
    <t>Y/N</t>
  </si>
  <si>
    <t>Vacancy?</t>
  </si>
  <si>
    <t>2024 Table of fees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</si>
</sst>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5"/>
      <color indexed="8"/>
      <name val="Calibri"/>
      <family val="0"/>
    </font>
    <font>
      <sz val="5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6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top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34" borderId="12" xfId="0" applyFont="1" applyFill="1" applyBorder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164" fontId="7" fillId="0" borderId="10" xfId="0" applyNumberFormat="1" applyFont="1" applyBorder="1" applyAlignment="1" applyProtection="1">
      <alignment vertical="center"/>
      <protection/>
    </xf>
    <xf numFmtId="0" fontId="8" fillId="34" borderId="18" xfId="0" applyFont="1" applyFill="1" applyBorder="1" applyAlignment="1" applyProtection="1">
      <alignment vertical="center"/>
      <protection/>
    </xf>
    <xf numFmtId="0" fontId="8" fillId="34" borderId="19" xfId="0" applyFont="1" applyFill="1" applyBorder="1" applyAlignment="1" applyProtection="1">
      <alignment/>
      <protection/>
    </xf>
    <xf numFmtId="164" fontId="8" fillId="0" borderId="10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/>
      <protection/>
    </xf>
    <xf numFmtId="164" fontId="5" fillId="0" borderId="20" xfId="0" applyNumberFormat="1" applyFont="1" applyBorder="1" applyAlignment="1" applyProtection="1">
      <alignment/>
      <protection/>
    </xf>
    <xf numFmtId="0" fontId="5" fillId="34" borderId="18" xfId="0" applyFont="1" applyFill="1" applyBorder="1" applyAlignment="1" applyProtection="1">
      <alignment vertical="center"/>
      <protection/>
    </xf>
    <xf numFmtId="164" fontId="5" fillId="34" borderId="18" xfId="0" applyNumberFormat="1" applyFont="1" applyFill="1" applyBorder="1" applyAlignment="1" applyProtection="1">
      <alignment/>
      <protection/>
    </xf>
    <xf numFmtId="164" fontId="5" fillId="34" borderId="19" xfId="0" applyNumberFormat="1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 vertical="center"/>
      <protection/>
    </xf>
    <xf numFmtId="164" fontId="5" fillId="34" borderId="1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8" fillId="34" borderId="12" xfId="0" applyFont="1" applyFill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0" fontId="6" fillId="34" borderId="12" xfId="0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/>
      <protection/>
    </xf>
    <xf numFmtId="164" fontId="6" fillId="0" borderId="10" xfId="0" applyNumberFormat="1" applyFont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164" fontId="6" fillId="34" borderId="10" xfId="0" applyNumberFormat="1" applyFont="1" applyFill="1" applyBorder="1" applyAlignment="1" applyProtection="1">
      <alignment vertical="center"/>
      <protection/>
    </xf>
    <xf numFmtId="164" fontId="0" fillId="0" borderId="0" xfId="0" applyNumberFormat="1" applyAlignment="1" applyProtection="1">
      <alignment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0" fontId="5" fillId="34" borderId="20" xfId="0" applyFont="1" applyFill="1" applyBorder="1" applyAlignment="1" applyProtection="1">
      <alignment vertic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 vertical="center"/>
      <protection locked="0"/>
    </xf>
    <xf numFmtId="14" fontId="14" fillId="0" borderId="12" xfId="0" applyNumberFormat="1" applyFont="1" applyBorder="1" applyAlignment="1" applyProtection="1">
      <alignment horizontal="left" vertical="center"/>
      <protection locked="0"/>
    </xf>
    <xf numFmtId="14" fontId="14" fillId="0" borderId="18" xfId="0" applyNumberFormat="1" applyFont="1" applyBorder="1" applyAlignment="1" applyProtection="1">
      <alignment horizontal="left" vertical="center"/>
      <protection locked="0"/>
    </xf>
    <xf numFmtId="14" fontId="14" fillId="0" borderId="19" xfId="0" applyNumberFormat="1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8" xfId="0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164" fontId="6" fillId="0" borderId="12" xfId="0" applyNumberFormat="1" applyFont="1" applyBorder="1" applyAlignment="1" applyProtection="1">
      <alignment horizontal="center" vertical="center"/>
      <protection/>
    </xf>
    <xf numFmtId="164" fontId="6" fillId="0" borderId="19" xfId="0" applyNumberFormat="1" applyFont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247650</xdr:rowOff>
    </xdr:from>
    <xdr:to>
      <xdr:col>6</xdr:col>
      <xdr:colOff>361950</xdr:colOff>
      <xdr:row>6</xdr:row>
      <xdr:rowOff>285750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66700" y="466725"/>
          <a:ext cx="401002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Lincoln Diocesan Trust &amp; Board of Finance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Parochial Fees: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Marriages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form to be completed by whoever deals with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Parochial Fees on behalf of the PCC</a:t>
          </a:r>
        </a:p>
      </xdr:txBody>
    </xdr:sp>
    <xdr:clientData/>
  </xdr:twoCellAnchor>
  <xdr:twoCellAnchor>
    <xdr:from>
      <xdr:col>9</xdr:col>
      <xdr:colOff>609600</xdr:colOff>
      <xdr:row>45</xdr:row>
      <xdr:rowOff>123825</xdr:rowOff>
    </xdr:from>
    <xdr:to>
      <xdr:col>9</xdr:col>
      <xdr:colOff>657225</xdr:colOff>
      <xdr:row>45</xdr:row>
      <xdr:rowOff>161925</xdr:rowOff>
    </xdr:to>
    <xdr:sp fLocksText="0">
      <xdr:nvSpPr>
        <xdr:cNvPr id="2" name="TextBox 3"/>
        <xdr:cNvSpPr txBox="1">
          <a:spLocks noChangeArrowheads="1"/>
        </xdr:cNvSpPr>
      </xdr:nvSpPr>
      <xdr:spPr>
        <a:xfrm rot="10800000" flipH="1" flipV="1">
          <a:off x="6115050" y="16106775"/>
          <a:ext cx="47625" cy="381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1</xdr:row>
      <xdr:rowOff>123825</xdr:rowOff>
    </xdr:from>
    <xdr:to>
      <xdr:col>9</xdr:col>
      <xdr:colOff>714375</xdr:colOff>
      <xdr:row>6</xdr:row>
      <xdr:rowOff>295275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42900"/>
          <a:ext cx="16287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view="pageLayout" workbookViewId="0" topLeftCell="A26">
      <selection activeCell="A18" sqref="A18:J25"/>
    </sheetView>
  </sheetViews>
  <sheetFormatPr defaultColWidth="8.8515625" defaultRowHeight="15"/>
  <cols>
    <col min="1" max="1" width="31.421875" style="16" customWidth="1"/>
    <col min="2" max="2" width="4.28125" style="16" customWidth="1"/>
    <col min="3" max="3" width="8.8515625" style="16" customWidth="1"/>
    <col min="4" max="6" width="4.7109375" style="16" customWidth="1"/>
    <col min="7" max="7" width="5.421875" style="16" customWidth="1"/>
    <col min="8" max="8" width="4.7109375" style="16" customWidth="1"/>
    <col min="9" max="9" width="13.7109375" style="16" customWidth="1"/>
    <col min="10" max="10" width="14.7109375" style="16" customWidth="1"/>
    <col min="11" max="11" width="8.8515625" style="16" customWidth="1"/>
    <col min="12" max="12" width="5.421875" style="16" customWidth="1"/>
    <col min="13" max="14" width="8.8515625" style="16" customWidth="1"/>
    <col min="15" max="15" width="18.7109375" style="16" customWidth="1"/>
    <col min="16" max="16384" width="8.8515625" style="16" customWidth="1"/>
  </cols>
  <sheetData>
    <row r="1" spans="1:7" ht="17.25" customHeight="1">
      <c r="A1" s="14"/>
      <c r="B1" s="15"/>
      <c r="C1" s="15"/>
      <c r="D1" s="15"/>
      <c r="E1" s="15"/>
      <c r="F1" s="15"/>
      <c r="G1" s="15"/>
    </row>
    <row r="2" spans="1:7" ht="22.5" customHeight="1">
      <c r="A2" s="14"/>
      <c r="B2" s="17"/>
      <c r="C2" s="14"/>
      <c r="D2" s="14"/>
      <c r="E2" s="14"/>
      <c r="F2" s="14"/>
      <c r="G2" s="14"/>
    </row>
    <row r="3" spans="1:7" ht="22.5" customHeight="1">
      <c r="A3" s="14"/>
      <c r="B3" s="17"/>
      <c r="C3" s="14"/>
      <c r="D3" s="14"/>
      <c r="E3" s="14"/>
      <c r="F3" s="14"/>
      <c r="G3" s="14"/>
    </row>
    <row r="4" spans="1:7" ht="32.25" customHeight="1">
      <c r="A4" s="14"/>
      <c r="B4" s="18"/>
      <c r="C4" s="18"/>
      <c r="D4" s="18"/>
      <c r="E4" s="18"/>
      <c r="F4" s="18"/>
      <c r="G4" s="18"/>
    </row>
    <row r="5" spans="1:7" ht="22.5" customHeight="1">
      <c r="A5" s="14"/>
      <c r="B5" s="14"/>
      <c r="C5" s="14"/>
      <c r="D5" s="14"/>
      <c r="E5" s="14"/>
      <c r="F5" s="14"/>
      <c r="G5" s="14"/>
    </row>
    <row r="6" spans="1:10" ht="8.25" customHeight="1">
      <c r="A6" s="14"/>
      <c r="B6" s="14"/>
      <c r="C6" s="14"/>
      <c r="D6" s="14"/>
      <c r="E6" s="14"/>
      <c r="F6" s="14"/>
      <c r="G6" s="14"/>
      <c r="H6" s="14"/>
      <c r="I6" s="19"/>
      <c r="J6" s="19"/>
    </row>
    <row r="7" spans="1:10" ht="60.75" customHeight="1">
      <c r="A7" s="14"/>
      <c r="B7" s="14"/>
      <c r="C7" s="14"/>
      <c r="D7" s="14"/>
      <c r="E7" s="14"/>
      <c r="F7" s="14"/>
      <c r="G7" s="14"/>
      <c r="H7" s="14"/>
      <c r="I7" s="19"/>
      <c r="J7" s="19"/>
    </row>
    <row r="8" spans="1:10" s="21" customFormat="1" ht="22.5" customHeight="1">
      <c r="A8" s="20" t="s">
        <v>0</v>
      </c>
      <c r="B8" s="80"/>
      <c r="C8" s="81"/>
      <c r="D8" s="81"/>
      <c r="E8" s="81"/>
      <c r="F8" s="81"/>
      <c r="G8" s="81"/>
      <c r="H8" s="81"/>
      <c r="I8" s="81"/>
      <c r="J8" s="82"/>
    </row>
    <row r="9" spans="1:10" s="21" customFormat="1" ht="22.5" customHeight="1">
      <c r="A9" s="20" t="s">
        <v>1</v>
      </c>
      <c r="B9" s="80"/>
      <c r="C9" s="81"/>
      <c r="D9" s="81"/>
      <c r="E9" s="81"/>
      <c r="F9" s="81"/>
      <c r="G9" s="81"/>
      <c r="H9" s="81"/>
      <c r="I9" s="81"/>
      <c r="J9" s="82"/>
    </row>
    <row r="10" spans="1:10" s="21" customFormat="1" ht="22.5" customHeight="1">
      <c r="A10" s="96" t="s">
        <v>25</v>
      </c>
      <c r="B10" s="80"/>
      <c r="C10" s="81"/>
      <c r="D10" s="81"/>
      <c r="E10" s="81"/>
      <c r="F10" s="81"/>
      <c r="G10" s="81"/>
      <c r="H10" s="81"/>
      <c r="I10" s="81"/>
      <c r="J10" s="82"/>
    </row>
    <row r="11" spans="1:10" s="21" customFormat="1" ht="22.5" customHeight="1">
      <c r="A11" s="96"/>
      <c r="B11" s="80"/>
      <c r="C11" s="81"/>
      <c r="D11" s="81"/>
      <c r="E11" s="81"/>
      <c r="F11" s="81"/>
      <c r="G11" s="81"/>
      <c r="H11" s="81"/>
      <c r="I11" s="81"/>
      <c r="J11" s="82"/>
    </row>
    <row r="12" spans="1:10" s="21" customFormat="1" ht="22.5" customHeight="1">
      <c r="A12" s="22" t="s">
        <v>24</v>
      </c>
      <c r="B12" s="87"/>
      <c r="C12" s="88"/>
      <c r="D12" s="88"/>
      <c r="E12" s="88"/>
      <c r="F12" s="88"/>
      <c r="G12" s="88"/>
      <c r="H12" s="88"/>
      <c r="I12" s="88"/>
      <c r="J12" s="89"/>
    </row>
    <row r="13" spans="1:10" s="21" customFormat="1" ht="22.5" customHeight="1">
      <c r="A13" s="20" t="s">
        <v>26</v>
      </c>
      <c r="B13" s="80"/>
      <c r="C13" s="81"/>
      <c r="D13" s="81"/>
      <c r="E13" s="81"/>
      <c r="F13" s="81"/>
      <c r="G13" s="81"/>
      <c r="H13" s="81"/>
      <c r="I13" s="81"/>
      <c r="J13" s="82"/>
    </row>
    <row r="14" spans="1:10" s="21" customFormat="1" ht="22.5" customHeight="1" thickBot="1">
      <c r="A14" s="20" t="s">
        <v>2</v>
      </c>
      <c r="B14" s="77"/>
      <c r="C14" s="78"/>
      <c r="D14" s="78"/>
      <c r="E14" s="78"/>
      <c r="F14" s="78"/>
      <c r="G14" s="78"/>
      <c r="H14" s="78"/>
      <c r="I14" s="78"/>
      <c r="J14" s="79"/>
    </row>
    <row r="15" spans="1:10" s="21" customFormat="1" ht="20.25" customHeight="1" thickBot="1">
      <c r="A15" s="11" t="s">
        <v>4</v>
      </c>
      <c r="B15" s="10"/>
      <c r="C15" s="23"/>
      <c r="D15" s="8" t="s">
        <v>37</v>
      </c>
      <c r="E15" s="10"/>
      <c r="F15" s="24"/>
      <c r="G15" s="9"/>
      <c r="H15" s="13" t="s">
        <v>42</v>
      </c>
      <c r="I15" s="12"/>
      <c r="J15" s="10"/>
    </row>
    <row r="16" spans="1:10" s="21" customFormat="1" ht="22.5" customHeight="1">
      <c r="A16" s="20" t="s">
        <v>3</v>
      </c>
      <c r="B16" s="90"/>
      <c r="C16" s="91"/>
      <c r="D16" s="91"/>
      <c r="E16" s="91"/>
      <c r="F16" s="91"/>
      <c r="G16" s="91"/>
      <c r="H16" s="91"/>
      <c r="I16" s="91"/>
      <c r="J16" s="92"/>
    </row>
    <row r="17" spans="1:10" ht="101.25" customHeight="1">
      <c r="A17" s="25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22.5" customHeight="1">
      <c r="A18" s="28" t="s">
        <v>21</v>
      </c>
      <c r="B18" s="29"/>
      <c r="C18" s="29"/>
      <c r="D18" s="29"/>
      <c r="E18" s="29"/>
      <c r="F18" s="29"/>
      <c r="G18" s="29"/>
      <c r="H18" s="29"/>
      <c r="I18" s="29"/>
      <c r="J18" s="30"/>
    </row>
    <row r="19" spans="1:10" ht="22.5" customHeight="1">
      <c r="A19" s="33"/>
      <c r="B19" s="34"/>
      <c r="C19" s="34"/>
      <c r="D19" s="34"/>
      <c r="E19" s="34"/>
      <c r="F19" s="34"/>
      <c r="G19" s="34"/>
      <c r="H19" s="26" t="s">
        <v>41</v>
      </c>
      <c r="I19" s="35" t="s">
        <v>7</v>
      </c>
      <c r="J19" s="35" t="s">
        <v>5</v>
      </c>
    </row>
    <row r="20" spans="1:10" ht="22.5" customHeight="1">
      <c r="A20" s="93" t="s">
        <v>27</v>
      </c>
      <c r="B20" s="94"/>
      <c r="C20" s="94"/>
      <c r="D20" s="94"/>
      <c r="E20" s="94"/>
      <c r="F20" s="94"/>
      <c r="G20" s="95"/>
      <c r="H20" s="6"/>
      <c r="I20" s="38">
        <f>IF(H20="Yes",'Fees Data 2024'!D4,"")</f>
      </c>
      <c r="J20" s="38">
        <f>IF(H20="Yes",'Fees Data 2024'!E4,"")</f>
      </c>
    </row>
    <row r="21" spans="1:10" ht="22.5" customHeight="1">
      <c r="A21" s="97" t="s">
        <v>28</v>
      </c>
      <c r="B21" s="98"/>
      <c r="C21" s="98"/>
      <c r="D21" s="98"/>
      <c r="E21" s="98"/>
      <c r="F21" s="98"/>
      <c r="G21" s="99"/>
      <c r="H21" s="6"/>
      <c r="I21" s="38">
        <f>IF(H21="Yes",'Fees Data 2024'!D5,"")</f>
      </c>
      <c r="J21" s="38">
        <f>IF(H21="Yes",'Fees Data 2024'!E5,"")</f>
      </c>
    </row>
    <row r="22" spans="1:10" ht="22.5" customHeight="1">
      <c r="A22" s="97" t="s">
        <v>29</v>
      </c>
      <c r="B22" s="98"/>
      <c r="C22" s="98"/>
      <c r="D22" s="98"/>
      <c r="E22" s="98"/>
      <c r="F22" s="98"/>
      <c r="G22" s="99"/>
      <c r="H22" s="6"/>
      <c r="I22" s="38">
        <f>IF(H22="Yes",'Fees Data 2024'!D6,"")</f>
      </c>
      <c r="J22" s="38">
        <f>IF(H22="Yes",'Fees Data 2024'!E6,"")</f>
      </c>
    </row>
    <row r="23" spans="1:10" ht="22.5" customHeight="1">
      <c r="A23" s="33" t="s">
        <v>8</v>
      </c>
      <c r="B23" s="39"/>
      <c r="C23" s="39"/>
      <c r="D23" s="39"/>
      <c r="E23" s="39"/>
      <c r="F23" s="39"/>
      <c r="G23" s="39"/>
      <c r="H23" s="40"/>
      <c r="I23" s="41">
        <f>SUM(I20:I22)</f>
        <v>0</v>
      </c>
      <c r="J23" s="41">
        <f>SUM(J20:J22)</f>
        <v>0</v>
      </c>
    </row>
    <row r="24" spans="1:11" ht="22.5" customHeight="1">
      <c r="A24" s="42"/>
      <c r="B24" s="43"/>
      <c r="C24" s="43"/>
      <c r="D24" s="43"/>
      <c r="E24" s="43"/>
      <c r="F24" s="43"/>
      <c r="G24" s="43"/>
      <c r="H24" s="44"/>
      <c r="I24" s="45"/>
      <c r="J24" s="45"/>
      <c r="K24" s="27" t="s">
        <v>39</v>
      </c>
    </row>
    <row r="25" spans="1:11" ht="123.75" customHeight="1">
      <c r="A25" s="33" t="s">
        <v>22</v>
      </c>
      <c r="B25" s="46"/>
      <c r="C25" s="46"/>
      <c r="D25" s="46"/>
      <c r="E25" s="46"/>
      <c r="F25" s="74" t="s">
        <v>9</v>
      </c>
      <c r="G25" s="75"/>
      <c r="H25" s="76"/>
      <c r="I25" s="47"/>
      <c r="J25" s="48"/>
      <c r="K25" s="27"/>
    </row>
    <row r="26" spans="1:15" ht="30" customHeight="1">
      <c r="A26" s="33" t="s">
        <v>10</v>
      </c>
      <c r="B26" s="46"/>
      <c r="C26" s="46"/>
      <c r="D26" s="46"/>
      <c r="E26" s="49"/>
      <c r="F26" s="71"/>
      <c r="G26" s="72"/>
      <c r="H26" s="73"/>
      <c r="I26" s="50"/>
      <c r="J26" s="41">
        <f>F26*0.45</f>
        <v>0</v>
      </c>
      <c r="K26" s="31"/>
      <c r="L26" s="32"/>
      <c r="M26" s="32"/>
      <c r="N26" s="32"/>
      <c r="O26" s="32"/>
    </row>
    <row r="27" spans="1:11" ht="30" customHeight="1">
      <c r="A27" s="51"/>
      <c r="B27" s="51"/>
      <c r="C27" s="51"/>
      <c r="D27" s="51"/>
      <c r="E27" s="51"/>
      <c r="F27" s="51"/>
      <c r="G27" s="51"/>
      <c r="H27" s="52"/>
      <c r="I27" s="53"/>
      <c r="J27" s="53"/>
      <c r="K27" s="27" t="s">
        <v>40</v>
      </c>
    </row>
    <row r="28" spans="1:11" ht="30" customHeight="1">
      <c r="A28" s="54" t="s">
        <v>11</v>
      </c>
      <c r="B28" s="46"/>
      <c r="C28" s="102" t="s">
        <v>23</v>
      </c>
      <c r="D28" s="102"/>
      <c r="E28" s="102"/>
      <c r="F28" s="46"/>
      <c r="G28" s="46"/>
      <c r="H28" s="55"/>
      <c r="I28" s="47"/>
      <c r="J28" s="48"/>
      <c r="K28" s="31"/>
    </row>
    <row r="29" spans="1:11" ht="30" customHeight="1">
      <c r="A29" s="54"/>
      <c r="B29" s="68"/>
      <c r="C29" s="69"/>
      <c r="D29" s="69"/>
      <c r="E29" s="69"/>
      <c r="F29" s="68"/>
      <c r="G29" s="68"/>
      <c r="H29" s="85" t="s">
        <v>41</v>
      </c>
      <c r="I29" s="85"/>
      <c r="J29" s="67" t="s">
        <v>5</v>
      </c>
      <c r="K29" s="31"/>
    </row>
    <row r="30" spans="1:10" ht="30" customHeight="1">
      <c r="A30" s="36" t="s">
        <v>12</v>
      </c>
      <c r="B30" s="83"/>
      <c r="C30" s="86"/>
      <c r="D30" s="86"/>
      <c r="E30" s="86"/>
      <c r="F30" s="86"/>
      <c r="G30" s="84"/>
      <c r="H30" s="83"/>
      <c r="I30" s="84"/>
      <c r="J30" s="7"/>
    </row>
    <row r="31" spans="1:10" ht="25.5" customHeight="1">
      <c r="A31" s="36" t="s">
        <v>13</v>
      </c>
      <c r="B31" s="70"/>
      <c r="C31" s="70"/>
      <c r="D31" s="70"/>
      <c r="E31" s="70"/>
      <c r="F31" s="70"/>
      <c r="G31" s="70"/>
      <c r="H31" s="83"/>
      <c r="I31" s="84"/>
      <c r="J31" s="7"/>
    </row>
    <row r="32" spans="1:10" ht="9" customHeight="1">
      <c r="A32" s="36" t="s">
        <v>34</v>
      </c>
      <c r="B32" s="103"/>
      <c r="C32" s="104"/>
      <c r="D32" s="104"/>
      <c r="E32" s="105"/>
      <c r="F32" s="37" t="s">
        <v>14</v>
      </c>
      <c r="G32" s="37"/>
      <c r="H32" s="83"/>
      <c r="I32" s="84"/>
      <c r="J32" s="7"/>
    </row>
    <row r="33" spans="1:10" ht="30" customHeight="1">
      <c r="A33" s="36"/>
      <c r="B33" s="37"/>
      <c r="C33" s="56"/>
      <c r="D33" s="56"/>
      <c r="E33" s="56"/>
      <c r="F33" s="36" t="s">
        <v>15</v>
      </c>
      <c r="G33" s="37"/>
      <c r="H33" s="83"/>
      <c r="I33" s="84"/>
      <c r="J33" s="7"/>
    </row>
    <row r="34" spans="1:10" ht="27.75" customHeight="1">
      <c r="A34" s="36"/>
      <c r="B34" s="37"/>
      <c r="C34" s="56"/>
      <c r="D34" s="56"/>
      <c r="E34" s="56"/>
      <c r="F34" s="36" t="s">
        <v>30</v>
      </c>
      <c r="G34" s="37"/>
      <c r="H34" s="83"/>
      <c r="I34" s="84"/>
      <c r="J34" s="7"/>
    </row>
    <row r="35" spans="1:10" ht="22.5" customHeight="1">
      <c r="A35" s="36"/>
      <c r="B35" s="93"/>
      <c r="C35" s="94"/>
      <c r="D35" s="94"/>
      <c r="E35" s="95"/>
      <c r="F35" s="37" t="s">
        <v>31</v>
      </c>
      <c r="G35" s="37"/>
      <c r="H35" s="83"/>
      <c r="I35" s="84"/>
      <c r="J35" s="7"/>
    </row>
    <row r="36" spans="1:10" ht="22.5" customHeight="1">
      <c r="A36" s="36" t="s">
        <v>16</v>
      </c>
      <c r="B36" s="103"/>
      <c r="C36" s="104"/>
      <c r="D36" s="104"/>
      <c r="E36" s="104"/>
      <c r="F36" s="104"/>
      <c r="G36" s="104"/>
      <c r="H36" s="104"/>
      <c r="I36" s="105"/>
      <c r="J36" s="7"/>
    </row>
    <row r="37" spans="1:10" ht="22.5" customHeight="1">
      <c r="A37" s="36" t="s">
        <v>16</v>
      </c>
      <c r="B37" s="103"/>
      <c r="C37" s="104"/>
      <c r="D37" s="104"/>
      <c r="E37" s="104"/>
      <c r="F37" s="104"/>
      <c r="G37" s="104"/>
      <c r="H37" s="104"/>
      <c r="I37" s="105"/>
      <c r="J37" s="7"/>
    </row>
    <row r="38" spans="1:10" ht="22.5" customHeight="1">
      <c r="A38" s="36" t="s">
        <v>16</v>
      </c>
      <c r="B38" s="103"/>
      <c r="C38" s="104"/>
      <c r="D38" s="104"/>
      <c r="E38" s="104"/>
      <c r="F38" s="104"/>
      <c r="G38" s="104"/>
      <c r="H38" s="104"/>
      <c r="I38" s="105"/>
      <c r="J38" s="7"/>
    </row>
    <row r="39" spans="1:10" ht="22.5" customHeight="1">
      <c r="A39" s="33" t="s">
        <v>17</v>
      </c>
      <c r="B39" s="46"/>
      <c r="C39" s="46"/>
      <c r="D39" s="46"/>
      <c r="E39" s="46"/>
      <c r="F39" s="46"/>
      <c r="G39" s="46"/>
      <c r="H39" s="55"/>
      <c r="I39" s="47"/>
      <c r="J39" s="41">
        <f>SUM(J30:J38)</f>
        <v>0</v>
      </c>
    </row>
    <row r="40" spans="1:10" ht="22.5" customHeight="1">
      <c r="A40" s="57"/>
      <c r="B40" s="57"/>
      <c r="C40" s="57"/>
      <c r="D40" s="57"/>
      <c r="E40" s="57"/>
      <c r="F40" s="57"/>
      <c r="G40" s="57"/>
      <c r="H40" s="58"/>
      <c r="I40" s="59"/>
      <c r="J40" s="60"/>
    </row>
    <row r="41" spans="1:10" ht="22.5" customHeight="1">
      <c r="A41" s="61" t="s">
        <v>38</v>
      </c>
      <c r="B41" s="46"/>
      <c r="C41" s="46"/>
      <c r="D41" s="46"/>
      <c r="E41" s="46"/>
      <c r="F41" s="46"/>
      <c r="G41" s="46"/>
      <c r="H41" s="62"/>
      <c r="I41" s="63">
        <f>I23</f>
        <v>0</v>
      </c>
      <c r="J41" s="64"/>
    </row>
    <row r="42" spans="1:10" ht="22.5" customHeight="1">
      <c r="A42" s="61" t="s">
        <v>35</v>
      </c>
      <c r="B42" s="46"/>
      <c r="C42" s="46"/>
      <c r="D42" s="46"/>
      <c r="E42" s="46"/>
      <c r="F42" s="46"/>
      <c r="G42" s="46"/>
      <c r="H42" s="55"/>
      <c r="I42" s="65"/>
      <c r="J42" s="63">
        <f>J23+J26+J39</f>
        <v>0</v>
      </c>
    </row>
    <row r="43" spans="1:10" ht="22.5" customHeight="1">
      <c r="A43" s="61" t="s">
        <v>36</v>
      </c>
      <c r="B43" s="46"/>
      <c r="C43" s="46"/>
      <c r="D43" s="46"/>
      <c r="E43" s="46"/>
      <c r="F43" s="46"/>
      <c r="G43" s="46"/>
      <c r="H43" s="62"/>
      <c r="I43" s="100">
        <f>I41+J42</f>
        <v>0</v>
      </c>
      <c r="J43" s="101"/>
    </row>
    <row r="44" spans="1:10" ht="22.5" customHeight="1">
      <c r="A44" s="51"/>
      <c r="B44" s="51"/>
      <c r="C44" s="51"/>
      <c r="D44" s="51"/>
      <c r="E44" s="51"/>
      <c r="F44" s="51"/>
      <c r="G44" s="51"/>
      <c r="H44" s="52"/>
      <c r="I44" s="53"/>
      <c r="J44" s="53"/>
    </row>
    <row r="45" spans="1:10" ht="22.5" customHeight="1">
      <c r="A45" s="51"/>
      <c r="B45" s="51"/>
      <c r="C45" s="51"/>
      <c r="D45" s="51"/>
      <c r="E45" s="51"/>
      <c r="F45" s="51"/>
      <c r="G45" s="51"/>
      <c r="H45" s="52"/>
      <c r="I45" s="53"/>
      <c r="J45" s="53"/>
    </row>
    <row r="46" spans="1:10" ht="22.5" customHeight="1">
      <c r="A46" s="52"/>
      <c r="B46" s="52"/>
      <c r="C46" s="52"/>
      <c r="D46" s="52"/>
      <c r="E46" s="52"/>
      <c r="F46" s="52"/>
      <c r="G46" s="52"/>
      <c r="H46" s="52"/>
      <c r="I46" s="53"/>
      <c r="J46" s="53"/>
    </row>
    <row r="47" spans="9:10" ht="22.5" customHeight="1">
      <c r="I47" s="66"/>
      <c r="J47" s="66"/>
    </row>
    <row r="48" spans="9:10" ht="22.5" customHeight="1">
      <c r="I48" s="66"/>
      <c r="J48" s="66"/>
    </row>
    <row r="49" spans="9:10" ht="22.5" customHeight="1">
      <c r="I49" s="66"/>
      <c r="J49" s="66"/>
    </row>
    <row r="50" spans="9:12" ht="22.5" customHeight="1">
      <c r="I50" s="66"/>
      <c r="J50" s="66"/>
      <c r="L50" s="66"/>
    </row>
    <row r="51" spans="9:12" ht="22.5" customHeight="1">
      <c r="I51" s="66"/>
      <c r="J51" s="66"/>
      <c r="L51" s="66"/>
    </row>
    <row r="52" ht="22.5" customHeight="1"/>
    <row r="53" ht="22.5" customHeight="1"/>
    <row r="54" ht="22.5" customHeight="1"/>
    <row r="55" ht="22.5" customHeight="1"/>
    <row r="56" ht="22.5" customHeight="1"/>
  </sheetData>
  <sheetProtection selectLockedCells="1"/>
  <mergeCells count="29">
    <mergeCell ref="C28:E28"/>
    <mergeCell ref="B36:I36"/>
    <mergeCell ref="B38:I38"/>
    <mergeCell ref="B37:I37"/>
    <mergeCell ref="B32:E32"/>
    <mergeCell ref="B35:E35"/>
    <mergeCell ref="H35:I35"/>
    <mergeCell ref="A20:G20"/>
    <mergeCell ref="A10:A11"/>
    <mergeCell ref="A21:G21"/>
    <mergeCell ref="I43:J43"/>
    <mergeCell ref="A22:G22"/>
    <mergeCell ref="B8:J8"/>
    <mergeCell ref="H31:I31"/>
    <mergeCell ref="H32:I32"/>
    <mergeCell ref="H33:I33"/>
    <mergeCell ref="H34:I34"/>
    <mergeCell ref="H29:I29"/>
    <mergeCell ref="B30:G30"/>
    <mergeCell ref="H30:I30"/>
    <mergeCell ref="B12:J12"/>
    <mergeCell ref="B13:J13"/>
    <mergeCell ref="F26:H26"/>
    <mergeCell ref="F25:H25"/>
    <mergeCell ref="B14:J14"/>
    <mergeCell ref="B11:J11"/>
    <mergeCell ref="B10:J10"/>
    <mergeCell ref="B9:J9"/>
    <mergeCell ref="B16:J16"/>
  </mergeCells>
  <dataValidations count="3">
    <dataValidation type="list" allowBlank="1" showInputMessage="1" showErrorMessage="1" promptTitle="Funeral Service in Church" prompt="Select Yes or No" sqref="L26">
      <formula1>$Q$26:$R$26</formula1>
    </dataValidation>
    <dataValidation type="list" allowBlank="1" showInputMessage="1" showErrorMessage="1" sqref="H20:H22 H30:H35">
      <formula1>$K$26:$K$27</formula1>
    </dataValidation>
    <dataValidation type="list" allowBlank="1" showInputMessage="1" showErrorMessage="1" sqref="B15 E15:F15 J15">
      <formula1>$K$23:$K$24</formula1>
    </dataValidation>
  </dataValidations>
  <printOptions/>
  <pageMargins left="0.5118110236220472" right="0.5118110236220472" top="0.5511811023622047" bottom="0.5511811023622047" header="0.31496062992125984" footer="0.11811023622047245"/>
  <pageSetup orientation="portrait" paperSize="9" scale="89" r:id="rId2"/>
  <rowBreaks count="1" manualBreakCount="1">
    <brk id="17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8"/>
  <sheetViews>
    <sheetView zoomScalePageLayoutView="0" workbookViewId="0" topLeftCell="A1">
      <selection activeCell="D23" sqref="D23"/>
    </sheetView>
  </sheetViews>
  <sheetFormatPr defaultColWidth="8.8515625" defaultRowHeight="15"/>
  <cols>
    <col min="1" max="2" width="8.8515625" style="0" customWidth="1"/>
    <col min="3" max="3" width="64.8515625" style="0" customWidth="1"/>
    <col min="4" max="7" width="8.8515625" style="0" customWidth="1"/>
    <col min="8" max="9" width="30.00390625" style="0" customWidth="1"/>
    <col min="10" max="10" width="34.421875" style="0" customWidth="1"/>
    <col min="11" max="11" width="25.7109375" style="0" customWidth="1"/>
  </cols>
  <sheetData>
    <row r="1" spans="1:8" ht="15">
      <c r="A1" s="1" t="s">
        <v>43</v>
      </c>
      <c r="H1" s="1"/>
    </row>
    <row r="2" spans="4:11" ht="15">
      <c r="D2" t="s">
        <v>18</v>
      </c>
      <c r="E2" t="s">
        <v>19</v>
      </c>
      <c r="H2" s="1"/>
      <c r="I2" s="1"/>
      <c r="J2" s="1"/>
      <c r="K2" s="1"/>
    </row>
    <row r="3" spans="1:10" ht="15">
      <c r="A3" s="1"/>
      <c r="D3" s="2" t="s">
        <v>7</v>
      </c>
      <c r="E3" s="2" t="s">
        <v>5</v>
      </c>
      <c r="F3" s="2" t="s">
        <v>6</v>
      </c>
      <c r="H3" s="4"/>
      <c r="I3" s="4"/>
      <c r="J3" s="4"/>
    </row>
    <row r="4" spans="2:9" ht="15">
      <c r="B4" t="s">
        <v>32</v>
      </c>
      <c r="D4" s="3">
        <v>0</v>
      </c>
      <c r="E4" s="3">
        <v>36</v>
      </c>
      <c r="F4" s="3">
        <f>SUM(D4:E4)</f>
        <v>36</v>
      </c>
      <c r="I4" s="4"/>
    </row>
    <row r="5" spans="2:9" ht="15">
      <c r="B5" t="s">
        <v>33</v>
      </c>
      <c r="D5" s="3">
        <v>0</v>
      </c>
      <c r="E5" s="3">
        <v>18</v>
      </c>
      <c r="F5" s="3">
        <f>SUM(D5:E5)</f>
        <v>18</v>
      </c>
      <c r="I5" s="4"/>
    </row>
    <row r="6" spans="2:9" ht="15">
      <c r="B6" t="s">
        <v>29</v>
      </c>
      <c r="D6" s="3">
        <v>241</v>
      </c>
      <c r="E6" s="3">
        <v>290</v>
      </c>
      <c r="F6" s="3">
        <f>SUM(D6:E6)</f>
        <v>531</v>
      </c>
      <c r="I6" s="4"/>
    </row>
    <row r="7" spans="4:6" ht="15">
      <c r="D7" s="3"/>
      <c r="E7" s="3"/>
      <c r="F7" s="3"/>
    </row>
    <row r="8" spans="1:6" ht="15">
      <c r="A8" s="1"/>
      <c r="D8" s="3"/>
      <c r="E8" s="3"/>
      <c r="F8" s="3"/>
    </row>
    <row r="9" spans="4:8" ht="15">
      <c r="D9" s="3"/>
      <c r="E9" s="3"/>
      <c r="F9" s="3"/>
      <c r="H9" s="1"/>
    </row>
    <row r="10" spans="4:6" ht="15">
      <c r="D10" s="3"/>
      <c r="E10" s="3"/>
      <c r="F10" s="3"/>
    </row>
    <row r="11" spans="4:6" ht="15">
      <c r="D11" s="3"/>
      <c r="E11" s="3"/>
      <c r="F11" s="3"/>
    </row>
    <row r="12" spans="2:6" ht="15">
      <c r="B12" s="1"/>
      <c r="D12" s="3"/>
      <c r="E12" s="3"/>
      <c r="F12" s="3"/>
    </row>
    <row r="13" spans="4:8" ht="15">
      <c r="D13" s="3"/>
      <c r="E13" s="3"/>
      <c r="F13" s="3"/>
      <c r="H13" s="1"/>
    </row>
    <row r="14" spans="1:9" ht="15">
      <c r="A14" s="1" t="s">
        <v>20</v>
      </c>
      <c r="D14" s="2"/>
      <c r="E14" s="2"/>
      <c r="F14" s="2"/>
      <c r="I14" s="4"/>
    </row>
    <row r="15" spans="4:9" ht="15">
      <c r="D15" s="3"/>
      <c r="E15" s="3"/>
      <c r="F15" s="3"/>
      <c r="I15" s="4"/>
    </row>
    <row r="16" spans="4:9" ht="15">
      <c r="D16" s="3"/>
      <c r="E16" s="3"/>
      <c r="F16" s="3"/>
      <c r="I16" s="4"/>
    </row>
    <row r="17" spans="4:9" ht="15">
      <c r="D17" s="3"/>
      <c r="E17" s="3"/>
      <c r="F17" s="3"/>
      <c r="I17" s="4"/>
    </row>
    <row r="18" spans="4:9" ht="15">
      <c r="D18" s="3"/>
      <c r="E18" s="3"/>
      <c r="F18" s="3"/>
      <c r="I18" s="4"/>
    </row>
    <row r="19" spans="4:9" ht="15">
      <c r="D19" s="3"/>
      <c r="E19" s="3"/>
      <c r="F19" s="3"/>
      <c r="I19" s="4"/>
    </row>
    <row r="20" spans="4:10" ht="15">
      <c r="D20" s="3"/>
      <c r="E20" s="3"/>
      <c r="F20" s="3"/>
      <c r="I20" s="4"/>
      <c r="J20" s="4"/>
    </row>
    <row r="21" spans="4:9" ht="15">
      <c r="D21" s="3"/>
      <c r="E21" s="3"/>
      <c r="F21" s="3"/>
      <c r="I21" s="4"/>
    </row>
    <row r="22" spans="4:9" ht="15">
      <c r="D22" s="3"/>
      <c r="E22" s="3"/>
      <c r="F22" s="3"/>
      <c r="I22" s="4"/>
    </row>
    <row r="23" spans="4:9" ht="15">
      <c r="D23" s="3"/>
      <c r="E23" s="3"/>
      <c r="F23" s="3"/>
      <c r="I23" s="4"/>
    </row>
    <row r="24" spans="4:9" ht="15">
      <c r="D24" s="3"/>
      <c r="E24" s="3"/>
      <c r="F24" s="3"/>
      <c r="I24" s="4"/>
    </row>
    <row r="25" spans="4:9" ht="15">
      <c r="D25" s="3"/>
      <c r="E25" s="3"/>
      <c r="F25" s="3"/>
      <c r="I25" s="4"/>
    </row>
    <row r="26" spans="4:9" ht="15">
      <c r="D26" s="3"/>
      <c r="E26" s="3"/>
      <c r="F26" s="3"/>
      <c r="I26" s="4"/>
    </row>
    <row r="27" spans="4:6" ht="15">
      <c r="D27" s="3"/>
      <c r="E27" s="3"/>
      <c r="F27" s="3"/>
    </row>
    <row r="28" spans="4:8" ht="15">
      <c r="D28" s="3"/>
      <c r="E28" s="3"/>
      <c r="F28" s="3"/>
      <c r="H28" s="1"/>
    </row>
    <row r="29" spans="4:8" ht="15">
      <c r="D29" s="3"/>
      <c r="E29" s="3"/>
      <c r="F29" s="3"/>
      <c r="H29" s="5"/>
    </row>
    <row r="30" spans="4:6" ht="15">
      <c r="D30" s="3"/>
      <c r="E30" s="3"/>
      <c r="F30" s="3"/>
    </row>
    <row r="31" spans="4:10" ht="15">
      <c r="D31" s="3"/>
      <c r="E31" s="3"/>
      <c r="F31" s="3"/>
      <c r="H31" s="1"/>
      <c r="I31" s="1"/>
      <c r="J31" s="1"/>
    </row>
    <row r="32" spans="4:6" ht="15">
      <c r="D32" s="3"/>
      <c r="E32" s="3"/>
      <c r="F32" s="3"/>
    </row>
    <row r="33" spans="4:6" ht="15">
      <c r="D33" s="3"/>
      <c r="E33" s="3"/>
      <c r="F33" s="3"/>
    </row>
    <row r="34" spans="4:6" ht="15">
      <c r="D34" s="3"/>
      <c r="E34" s="3"/>
      <c r="F34" s="3"/>
    </row>
    <row r="35" spans="4:6" ht="15">
      <c r="D35" s="3"/>
      <c r="E35" s="3"/>
      <c r="F35" s="3"/>
    </row>
    <row r="36" spans="4:6" ht="15">
      <c r="D36" s="3"/>
      <c r="E36" s="3"/>
      <c r="F36" s="3"/>
    </row>
    <row r="37" spans="4:6" ht="15">
      <c r="D37" s="3"/>
      <c r="E37" s="3"/>
      <c r="F37" s="3"/>
    </row>
    <row r="38" spans="4:6" ht="15">
      <c r="D38" s="3"/>
      <c r="E38" s="3"/>
      <c r="F38" s="3"/>
    </row>
    <row r="39" spans="4:6" ht="15">
      <c r="D39" s="3"/>
      <c r="E39" s="3"/>
      <c r="F39" s="3"/>
    </row>
    <row r="40" spans="4:6" ht="15">
      <c r="D40" s="3"/>
      <c r="E40" s="3"/>
      <c r="F40" s="3"/>
    </row>
    <row r="41" spans="4:6" ht="15">
      <c r="D41" s="3"/>
      <c r="E41" s="3"/>
      <c r="F41" s="3"/>
    </row>
    <row r="42" spans="4:6" ht="15">
      <c r="D42" s="3"/>
      <c r="E42" s="3"/>
      <c r="F42" s="3"/>
    </row>
    <row r="43" spans="4:6" ht="15">
      <c r="D43" s="3"/>
      <c r="E43" s="3"/>
      <c r="F43" s="3"/>
    </row>
    <row r="44" spans="4:6" ht="15">
      <c r="D44" s="3"/>
      <c r="E44" s="3"/>
      <c r="F44" s="3"/>
    </row>
    <row r="45" spans="4:6" ht="15">
      <c r="D45" s="3"/>
      <c r="E45" s="3"/>
      <c r="F45" s="3"/>
    </row>
    <row r="46" spans="4:6" ht="15">
      <c r="D46" s="3"/>
      <c r="E46" s="3"/>
      <c r="F46" s="3"/>
    </row>
    <row r="47" spans="4:6" ht="15">
      <c r="D47" s="3"/>
      <c r="E47" s="3"/>
      <c r="F47" s="3"/>
    </row>
    <row r="48" spans="4:6" ht="15">
      <c r="D48" s="3"/>
      <c r="E48" s="3"/>
      <c r="F48" s="3"/>
    </row>
    <row r="49" spans="4:6" ht="15">
      <c r="D49" s="3"/>
      <c r="E49" s="3"/>
      <c r="F49" s="3"/>
    </row>
    <row r="50" spans="4:6" ht="15">
      <c r="D50" s="3"/>
      <c r="E50" s="3"/>
      <c r="F50" s="3"/>
    </row>
    <row r="51" spans="4:6" ht="15">
      <c r="D51" s="3"/>
      <c r="E51" s="3"/>
      <c r="F51" s="3"/>
    </row>
    <row r="52" spans="4:6" ht="15">
      <c r="D52" s="3"/>
      <c r="E52" s="3"/>
      <c r="F52" s="3"/>
    </row>
    <row r="53" spans="4:6" ht="15">
      <c r="D53" s="3"/>
      <c r="E53" s="3"/>
      <c r="F53" s="3"/>
    </row>
    <row r="54" spans="4:6" ht="15">
      <c r="D54" s="3"/>
      <c r="E54" s="3"/>
      <c r="F54" s="3"/>
    </row>
    <row r="55" spans="4:6" ht="15">
      <c r="D55" s="3"/>
      <c r="E55" s="3"/>
      <c r="F55" s="3"/>
    </row>
    <row r="56" spans="4:6" ht="15">
      <c r="D56" s="3"/>
      <c r="E56" s="3"/>
      <c r="F56" s="3"/>
    </row>
    <row r="57" spans="4:6" ht="15">
      <c r="D57" s="3"/>
      <c r="E57" s="3"/>
      <c r="F57" s="3"/>
    </row>
    <row r="58" spans="4:6" ht="15">
      <c r="D58" s="3"/>
      <c r="E58" s="3"/>
      <c r="F58" s="3"/>
    </row>
    <row r="59" spans="4:6" ht="15">
      <c r="D59" s="3"/>
      <c r="E59" s="3"/>
      <c r="F59" s="3"/>
    </row>
    <row r="60" spans="4:6" ht="15">
      <c r="D60" s="3"/>
      <c r="E60" s="3"/>
      <c r="F60" s="3"/>
    </row>
    <row r="61" spans="4:6" ht="15">
      <c r="D61" s="3"/>
      <c r="E61" s="3"/>
      <c r="F61" s="3"/>
    </row>
    <row r="62" spans="4:6" ht="15">
      <c r="D62" s="3"/>
      <c r="E62" s="3"/>
      <c r="F62" s="3"/>
    </row>
    <row r="63" spans="4:6" ht="15">
      <c r="D63" s="3"/>
      <c r="E63" s="3"/>
      <c r="F63" s="3"/>
    </row>
    <row r="64" spans="4:6" ht="15">
      <c r="D64" s="3"/>
      <c r="E64" s="3"/>
      <c r="F64" s="3"/>
    </row>
    <row r="65" spans="4:6" ht="15">
      <c r="D65" s="3"/>
      <c r="E65" s="3"/>
      <c r="F65" s="3"/>
    </row>
    <row r="66" spans="4:6" ht="15">
      <c r="D66" s="3"/>
      <c r="E66" s="3"/>
      <c r="F66" s="3"/>
    </row>
    <row r="67" spans="4:6" ht="15">
      <c r="D67" s="3"/>
      <c r="E67" s="3"/>
      <c r="F67" s="3"/>
    </row>
    <row r="68" spans="4:6" ht="15">
      <c r="D68" s="3"/>
      <c r="E68" s="3"/>
      <c r="F68" s="3"/>
    </row>
    <row r="69" spans="4:6" ht="15">
      <c r="D69" s="3"/>
      <c r="E69" s="3"/>
      <c r="F69" s="3"/>
    </row>
    <row r="70" spans="4:6" ht="15">
      <c r="D70" s="3"/>
      <c r="E70" s="3"/>
      <c r="F70" s="3"/>
    </row>
    <row r="71" spans="4:6" ht="15">
      <c r="D71" s="3"/>
      <c r="E71" s="3"/>
      <c r="F71" s="3"/>
    </row>
    <row r="72" spans="4:6" ht="15">
      <c r="D72" s="3"/>
      <c r="E72" s="3"/>
      <c r="F72" s="3"/>
    </row>
    <row r="73" spans="4:6" ht="15">
      <c r="D73" s="3"/>
      <c r="E73" s="3"/>
      <c r="F73" s="3"/>
    </row>
    <row r="74" spans="4:6" ht="15">
      <c r="D74" s="3"/>
      <c r="E74" s="3"/>
      <c r="F74" s="3"/>
    </row>
    <row r="75" spans="4:6" ht="15">
      <c r="D75" s="3"/>
      <c r="E75" s="3"/>
      <c r="F75" s="3"/>
    </row>
    <row r="76" spans="4:6" ht="15">
      <c r="D76" s="3"/>
      <c r="E76" s="3"/>
      <c r="F76" s="3"/>
    </row>
    <row r="77" spans="4:6" ht="15">
      <c r="D77" s="3"/>
      <c r="E77" s="3"/>
      <c r="F77" s="3"/>
    </row>
    <row r="78" spans="4:6" ht="15">
      <c r="D78" s="3"/>
      <c r="E78" s="3"/>
      <c r="F78" s="3"/>
    </row>
    <row r="79" spans="4:6" ht="15">
      <c r="D79" s="3"/>
      <c r="E79" s="3"/>
      <c r="F79" s="3"/>
    </row>
    <row r="80" spans="4:6" ht="15">
      <c r="D80" s="3"/>
      <c r="E80" s="3"/>
      <c r="F80" s="3"/>
    </row>
    <row r="81" spans="4:6" ht="15">
      <c r="D81" s="3"/>
      <c r="E81" s="3"/>
      <c r="F81" s="3"/>
    </row>
    <row r="82" spans="4:6" ht="15">
      <c r="D82" s="3"/>
      <c r="E82" s="3"/>
      <c r="F82" s="3"/>
    </row>
    <row r="83" spans="4:6" ht="15">
      <c r="D83" s="3"/>
      <c r="E83" s="3"/>
      <c r="F83" s="3"/>
    </row>
    <row r="84" spans="4:6" ht="15">
      <c r="D84" s="3"/>
      <c r="E84" s="3"/>
      <c r="F84" s="3"/>
    </row>
    <row r="85" spans="4:6" ht="15">
      <c r="D85" s="3"/>
      <c r="E85" s="3"/>
      <c r="F85" s="3"/>
    </row>
    <row r="86" spans="4:6" ht="15">
      <c r="D86" s="3"/>
      <c r="E86" s="3"/>
      <c r="F86" s="3"/>
    </row>
    <row r="87" spans="4:6" ht="15">
      <c r="D87" s="3"/>
      <c r="E87" s="3"/>
      <c r="F87" s="3"/>
    </row>
    <row r="88" spans="4:6" ht="15">
      <c r="D88" s="3"/>
      <c r="E88" s="3"/>
      <c r="F88" s="3"/>
    </row>
    <row r="89" spans="4:6" ht="15">
      <c r="D89" s="3"/>
      <c r="E89" s="3"/>
      <c r="F89" s="3"/>
    </row>
    <row r="90" spans="4:6" ht="15">
      <c r="D90" s="3"/>
      <c r="E90" s="3"/>
      <c r="F90" s="3"/>
    </row>
    <row r="91" spans="4:6" ht="15">
      <c r="D91" s="3"/>
      <c r="E91" s="3"/>
      <c r="F91" s="3"/>
    </row>
    <row r="92" spans="4:6" ht="15">
      <c r="D92" s="3"/>
      <c r="E92" s="3"/>
      <c r="F92" s="3"/>
    </row>
    <row r="93" spans="4:6" ht="15">
      <c r="D93" s="3"/>
      <c r="E93" s="3"/>
      <c r="F93" s="3"/>
    </row>
    <row r="94" spans="4:6" ht="15">
      <c r="D94" s="3"/>
      <c r="E94" s="3"/>
      <c r="F94" s="3"/>
    </row>
    <row r="95" spans="4:6" ht="15">
      <c r="D95" s="3"/>
      <c r="E95" s="3"/>
      <c r="F95" s="3"/>
    </row>
    <row r="96" spans="4:6" ht="15">
      <c r="D96" s="3"/>
      <c r="E96" s="3"/>
      <c r="F96" s="3"/>
    </row>
    <row r="97" spans="4:6" ht="15">
      <c r="D97" s="3"/>
      <c r="E97" s="3"/>
      <c r="F97" s="3"/>
    </row>
    <row r="98" spans="4:6" ht="15">
      <c r="D98" s="3"/>
      <c r="E98" s="3"/>
      <c r="F98" s="3"/>
    </row>
    <row r="99" spans="4:6" ht="15">
      <c r="D99" s="3"/>
      <c r="E99" s="3"/>
      <c r="F99" s="3"/>
    </row>
    <row r="100" spans="4:6" ht="15">
      <c r="D100" s="3"/>
      <c r="E100" s="3"/>
      <c r="F100" s="3"/>
    </row>
    <row r="101" spans="4:6" ht="15">
      <c r="D101" s="3"/>
      <c r="E101" s="3"/>
      <c r="F101" s="3"/>
    </row>
    <row r="102" spans="4:6" ht="15">
      <c r="D102" s="3"/>
      <c r="E102" s="3"/>
      <c r="F102" s="3"/>
    </row>
    <row r="103" spans="4:6" ht="15">
      <c r="D103" s="3"/>
      <c r="E103" s="3"/>
      <c r="F103" s="3"/>
    </row>
    <row r="104" spans="4:6" ht="15">
      <c r="D104" s="3"/>
      <c r="E104" s="3"/>
      <c r="F104" s="3"/>
    </row>
    <row r="105" spans="4:6" ht="15">
      <c r="D105" s="3"/>
      <c r="E105" s="3"/>
      <c r="F105" s="3"/>
    </row>
    <row r="106" spans="4:6" ht="15">
      <c r="D106" s="3"/>
      <c r="E106" s="3"/>
      <c r="F106" s="3"/>
    </row>
    <row r="107" spans="4:6" ht="15">
      <c r="D107" s="3"/>
      <c r="E107" s="3"/>
      <c r="F107" s="3"/>
    </row>
    <row r="108" spans="4:6" ht="15">
      <c r="D108" s="3"/>
      <c r="E108" s="3"/>
      <c r="F108" s="3"/>
    </row>
    <row r="109" spans="4:6" ht="15">
      <c r="D109" s="3"/>
      <c r="E109" s="3"/>
      <c r="F109" s="3"/>
    </row>
    <row r="110" spans="4:6" ht="15">
      <c r="D110" s="3"/>
      <c r="E110" s="3"/>
      <c r="F110" s="3"/>
    </row>
    <row r="111" spans="4:6" ht="15">
      <c r="D111" s="3"/>
      <c r="E111" s="3"/>
      <c r="F111" s="3"/>
    </row>
    <row r="112" spans="4:6" ht="15">
      <c r="D112" s="3"/>
      <c r="E112" s="3"/>
      <c r="F112" s="3"/>
    </row>
    <row r="113" spans="4:6" ht="15">
      <c r="D113" s="3"/>
      <c r="E113" s="3"/>
      <c r="F113" s="3"/>
    </row>
    <row r="114" spans="4:6" ht="15">
      <c r="D114" s="3"/>
      <c r="E114" s="3"/>
      <c r="F114" s="3"/>
    </row>
    <row r="115" spans="4:6" ht="15">
      <c r="D115" s="3"/>
      <c r="E115" s="3"/>
      <c r="F115" s="3"/>
    </row>
    <row r="116" spans="4:6" ht="15">
      <c r="D116" s="3"/>
      <c r="E116" s="3"/>
      <c r="F116" s="3"/>
    </row>
    <row r="117" spans="4:6" ht="15">
      <c r="D117" s="3"/>
      <c r="E117" s="3"/>
      <c r="F117" s="3"/>
    </row>
    <row r="118" spans="4:6" ht="15">
      <c r="D118" s="3"/>
      <c r="E118" s="3"/>
      <c r="F118" s="3"/>
    </row>
    <row r="119" spans="4:6" ht="15">
      <c r="D119" s="3"/>
      <c r="E119" s="3"/>
      <c r="F119" s="3"/>
    </row>
    <row r="120" spans="4:6" ht="15">
      <c r="D120" s="3"/>
      <c r="E120" s="3"/>
      <c r="F120" s="3"/>
    </row>
    <row r="121" spans="4:6" ht="15">
      <c r="D121" s="3"/>
      <c r="E121" s="3"/>
      <c r="F121" s="3"/>
    </row>
    <row r="122" spans="4:6" ht="15">
      <c r="D122" s="3"/>
      <c r="E122" s="3"/>
      <c r="F122" s="3"/>
    </row>
    <row r="123" spans="4:6" ht="15">
      <c r="D123" s="3"/>
      <c r="E123" s="3"/>
      <c r="F123" s="3"/>
    </row>
    <row r="124" spans="4:6" ht="15">
      <c r="D124" s="3"/>
      <c r="E124" s="3"/>
      <c r="F124" s="3"/>
    </row>
    <row r="125" spans="4:6" ht="15">
      <c r="D125" s="3"/>
      <c r="E125" s="3"/>
      <c r="F125" s="3"/>
    </row>
    <row r="126" spans="4:6" ht="15">
      <c r="D126" s="3"/>
      <c r="E126" s="3"/>
      <c r="F126" s="3"/>
    </row>
    <row r="127" spans="4:6" ht="15">
      <c r="D127" s="3"/>
      <c r="E127" s="3"/>
      <c r="F127" s="3"/>
    </row>
    <row r="128" spans="4:6" ht="15">
      <c r="D128" s="3"/>
      <c r="E128" s="3"/>
      <c r="F128" s="3"/>
    </row>
    <row r="129" spans="4:6" ht="15">
      <c r="D129" s="3"/>
      <c r="E129" s="3"/>
      <c r="F129" s="3"/>
    </row>
    <row r="130" spans="4:6" ht="15">
      <c r="D130" s="3"/>
      <c r="E130" s="3"/>
      <c r="F130" s="3"/>
    </row>
    <row r="131" spans="4:6" ht="15">
      <c r="D131" s="3"/>
      <c r="E131" s="3"/>
      <c r="F131" s="3"/>
    </row>
    <row r="132" spans="4:6" ht="15">
      <c r="D132" s="3"/>
      <c r="E132" s="3"/>
      <c r="F132" s="3"/>
    </row>
    <row r="133" spans="4:6" ht="15">
      <c r="D133" s="3"/>
      <c r="E133" s="3"/>
      <c r="F133" s="3"/>
    </row>
    <row r="134" spans="4:6" ht="15">
      <c r="D134" s="3"/>
      <c r="E134" s="3"/>
      <c r="F134" s="3"/>
    </row>
    <row r="135" spans="4:6" ht="15">
      <c r="D135" s="3"/>
      <c r="E135" s="3"/>
      <c r="F135" s="3"/>
    </row>
    <row r="136" spans="4:6" ht="15">
      <c r="D136" s="3"/>
      <c r="E136" s="3"/>
      <c r="F136" s="3"/>
    </row>
    <row r="137" spans="4:6" ht="15">
      <c r="D137" s="3"/>
      <c r="E137" s="3"/>
      <c r="F137" s="3"/>
    </row>
    <row r="138" spans="4:6" ht="15">
      <c r="D138" s="3"/>
      <c r="E138" s="3"/>
      <c r="F138" s="3"/>
    </row>
    <row r="139" spans="4:6" ht="15">
      <c r="D139" s="3"/>
      <c r="E139" s="3"/>
      <c r="F139" s="3"/>
    </row>
    <row r="140" spans="4:6" ht="15">
      <c r="D140" s="3"/>
      <c r="E140" s="3"/>
      <c r="F140" s="3"/>
    </row>
    <row r="141" spans="4:6" ht="15">
      <c r="D141" s="3"/>
      <c r="E141" s="3"/>
      <c r="F141" s="3"/>
    </row>
    <row r="142" spans="4:6" ht="15">
      <c r="D142" s="3"/>
      <c r="E142" s="3"/>
      <c r="F142" s="3"/>
    </row>
    <row r="143" spans="4:6" ht="15">
      <c r="D143" s="3"/>
      <c r="E143" s="3"/>
      <c r="F143" s="3"/>
    </row>
    <row r="144" spans="4:6" ht="15">
      <c r="D144" s="3"/>
      <c r="E144" s="3"/>
      <c r="F144" s="3"/>
    </row>
    <row r="145" spans="4:6" ht="15">
      <c r="D145" s="3"/>
      <c r="E145" s="3"/>
      <c r="F145" s="3"/>
    </row>
    <row r="146" spans="4:6" ht="15">
      <c r="D146" s="3"/>
      <c r="E146" s="3"/>
      <c r="F146" s="3"/>
    </row>
    <row r="147" spans="4:6" ht="15">
      <c r="D147" s="3"/>
      <c r="E147" s="3"/>
      <c r="F147" s="3"/>
    </row>
    <row r="148" spans="4:6" ht="15">
      <c r="D148" s="3"/>
      <c r="E148" s="3"/>
      <c r="F148" s="3"/>
    </row>
    <row r="149" spans="4:6" ht="15">
      <c r="D149" s="3"/>
      <c r="E149" s="3"/>
      <c r="F149" s="3"/>
    </row>
    <row r="150" spans="4:6" ht="15">
      <c r="D150" s="3"/>
      <c r="E150" s="3"/>
      <c r="F150" s="3"/>
    </row>
    <row r="151" spans="4:6" ht="15">
      <c r="D151" s="3"/>
      <c r="E151" s="3"/>
      <c r="F151" s="3"/>
    </row>
    <row r="152" spans="4:6" ht="15">
      <c r="D152" s="3"/>
      <c r="E152" s="3"/>
      <c r="F152" s="3"/>
    </row>
    <row r="153" spans="4:6" ht="15">
      <c r="D153" s="3"/>
      <c r="E153" s="3"/>
      <c r="F153" s="3"/>
    </row>
    <row r="154" spans="4:6" ht="15">
      <c r="D154" s="3"/>
      <c r="E154" s="3"/>
      <c r="F154" s="3"/>
    </row>
    <row r="155" spans="4:6" ht="15">
      <c r="D155" s="3"/>
      <c r="E155" s="3"/>
      <c r="F155" s="3"/>
    </row>
    <row r="156" spans="4:6" ht="15">
      <c r="D156" s="3"/>
      <c r="E156" s="3"/>
      <c r="F156" s="3"/>
    </row>
    <row r="157" spans="4:6" ht="15">
      <c r="D157" s="3"/>
      <c r="E157" s="3"/>
      <c r="F157" s="3"/>
    </row>
    <row r="158" spans="4:6" ht="15">
      <c r="D158" s="3"/>
      <c r="E158" s="3"/>
      <c r="F158" s="3"/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Karen Pickles</cp:lastModifiedBy>
  <cp:lastPrinted>2023-11-16T15:48:20Z</cp:lastPrinted>
  <dcterms:created xsi:type="dcterms:W3CDTF">2012-12-10T12:43:23Z</dcterms:created>
  <dcterms:modified xsi:type="dcterms:W3CDTF">2023-11-16T15:48:24Z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Karen Pickles</vt:lpwstr>
  </property>
  <property fmtid="{D5CDD505-2E9C-101B-9397-08002B2CF9AE}" pid="3" name="Order">
    <vt:lpwstr>3447600.00000000</vt:lpwstr>
  </property>
  <property fmtid="{D5CDD505-2E9C-101B-9397-08002B2CF9AE}" pid="4" name="display_urn:schemas-microsoft-com:office:office#Author">
    <vt:lpwstr>Karen Pickles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